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0_26_DKR_KNPiCHR\"/>
    </mc:Choice>
  </mc:AlternateContent>
  <xr:revisionPtr revIDLastSave="0" documentId="13_ncr:1_{96C296B6-4F5B-42D2-994C-52EC5428CF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F17" i="2"/>
  <c r="G16" i="2"/>
  <c r="F16" i="2"/>
  <c r="F15" i="2" l="1"/>
  <c r="F18" i="2" l="1"/>
  <c r="G15" i="2"/>
  <c r="G18" i="2" l="1"/>
</calcChain>
</file>

<file path=xl/sharedStrings.xml><?xml version="1.0" encoding="utf-8"?>
<sst xmlns="http://schemas.openxmlformats.org/spreadsheetml/2006/main" count="34" uniqueCount="34">
  <si>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</si>
  <si>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</si>
  <si>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</si>
  <si>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</si>
  <si>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</si>
  <si>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</si>
  <si>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</si>
  <si>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</si>
  <si>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</si>
  <si>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</si>
  <si>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</si>
  <si>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</si>
  <si>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</si>
  <si>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</si>
  <si>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</si>
  <si>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</si>
  <si>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</si>
  <si>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</si>
  <si>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</si>
  <si>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</si>
  <si>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</si>
  <si>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…........................................</t>
  </si>
  <si>
    <t xml:space="preserve">          podpis Oferenta</t>
  </si>
  <si>
    <t xml:space="preserve">Wymagania wobec Przyjmującego zamówienie: </t>
  </si>
  <si>
    <t>1. Lekarz ze specjalizacją  z dziedziny kardiologii i chorób wewnętrznych</t>
  </si>
  <si>
    <t>2. Aktualne  badania lekarskie, Polisa OC</t>
  </si>
  <si>
    <t>2. Konsultacje kardiologiczne w Klinice Nowotworów Piersi i Chirurgii Rekonstrukcyjnej i w klinikach narządowych NIO-PIB</t>
  </si>
  <si>
    <t>3.Badanie Holter</t>
  </si>
  <si>
    <t>4. Świadczenia wykonywane w ramach AOS oraz lecznictwa szpitalnego wg harmonogramu</t>
  </si>
  <si>
    <t>1. Konsultacje kardiologiczne  w poradni kardiologicznej wg harmonogramu - godzina</t>
  </si>
  <si>
    <t>2. Badanie Holter</t>
  </si>
  <si>
    <t>3. Konsultacje kardiologiczne w Klinice i w NIO-PIB - godzina</t>
  </si>
  <si>
    <t xml:space="preserve">              Załącznik nr 1 do Ogłoszenia konkursowego KO- 70/26/DKR -  Zadanie nr 1</t>
  </si>
  <si>
    <t>Zadanie nr 1 : udzielanie świadczeń zdrowotnych przez lekarza specjalistę w dziedzinie chorób wewnętrznych i kardiologii w poradni kardiologicznej i w Klinice Nowotworów Piersi i Chirurgii Rekonstrukcyjnej Narodowego Instytutu Onkologii im. Marii Skłodowskiej – Curie  –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</si>
</sst>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 applyProtection="1">
      <alignment vertical="center" wrapText="1"/>
      <protection locked="0"/>
    </xf>
    <xf numFmtId="4" fontId="11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2" fillId="2" borderId="4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5" fillId="2" borderId="28" xfId="0" applyFont="1" applyFill="1" applyBorder="1" applyAlignment="1" applyProtection="1">
      <alignment horizontal="center" vertical="center" wrapText="1"/>
    </xf>
    <xf numFmtId="0" fontId="18" fillId="2" borderId="22" xfId="0" applyFont="1" applyFill="1" applyBorder="1" applyAlignment="1" applyProtection="1">
      <alignment horizontal="center" vertical="center" wrapText="1"/>
    </xf>
    <xf numFmtId="0" fontId="18" fillId="2" borderId="23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5" fillId="2" borderId="19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23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9" fillId="3" borderId="0" xfId="0" applyFont="1" applyFill="1" applyAlignment="1" applyProtection="1">
      <alignment vertical="center" wrapText="1"/>
      <protection locked="0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0" fontId="6" fillId="0" borderId="20" xfId="1" applyNumberFormat="1" applyFont="1" applyFill="1" applyBorder="1" applyAlignment="1" applyProtection="1">
      <alignment vertical="center" wrapText="1"/>
      <protection locked="0"/>
    </xf>
    <xf numFmtId="4" fontId="11" fillId="0" borderId="20" xfId="0" applyNumberFormat="1" applyFont="1" applyFill="1" applyBorder="1" applyAlignment="1" applyProtection="1">
      <alignment vertical="center" wrapText="1"/>
      <protection locked="0"/>
    </xf>
    <xf numFmtId="4" fontId="4" fillId="0" borderId="34" xfId="2" applyNumberFormat="1" applyFont="1" applyFill="1" applyBorder="1" applyAlignment="1" applyProtection="1">
      <alignment vertical="center" wrapText="1"/>
      <protection locked="0"/>
    </xf>
    <xf numFmtId="165" fontId="9" fillId="3" borderId="32" xfId="0" applyNumberFormat="1" applyFont="1" applyFill="1" applyBorder="1" applyAlignment="1" applyProtection="1">
      <alignment horizontal="center" vertical="center" wrapText="1"/>
    </xf>
    <xf numFmtId="165" fontId="9" fillId="3" borderId="35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40" xfId="0" quotePrefix="1" applyNumberFormat="1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right" vertical="center" wrapText="1" indent="1"/>
    </xf>
    <xf numFmtId="0" fontId="6" fillId="2" borderId="43" xfId="0" applyFont="1" applyFill="1" applyBorder="1" applyAlignment="1" applyProtection="1">
      <alignment horizontal="right" vertical="center" wrapText="1" indent="1"/>
    </xf>
    <xf numFmtId="0" fontId="2" fillId="4" borderId="47" xfId="0" applyFont="1" applyFill="1" applyBorder="1" applyAlignment="1">
      <alignment horizontal="left" vertical="center" wrapText="1"/>
    </xf>
    <xf numFmtId="0" fontId="6" fillId="0" borderId="48" xfId="1" applyNumberFormat="1" applyFont="1" applyFill="1" applyBorder="1" applyAlignment="1" applyProtection="1">
      <alignment vertical="center" wrapText="1"/>
      <protection locked="0"/>
    </xf>
    <xf numFmtId="0" fontId="5" fillId="2" borderId="49" xfId="0" applyFont="1" applyFill="1" applyBorder="1" applyAlignment="1" applyProtection="1">
      <alignment vertical="center" wrapText="1"/>
    </xf>
    <xf numFmtId="0" fontId="10" fillId="0" borderId="15" xfId="0" applyFont="1" applyBorder="1" applyAlignment="1" applyProtection="1">
      <alignment horizontal="justify" vertical="center" wrapText="1"/>
      <protection locked="0"/>
    </xf>
    <xf numFmtId="0" fontId="10" fillId="0" borderId="38" xfId="0" applyFont="1" applyBorder="1" applyAlignment="1" applyProtection="1">
      <alignment horizontal="justify" vertical="center" wrapText="1"/>
      <protection locked="0"/>
    </xf>
    <xf numFmtId="0" fontId="2" fillId="0" borderId="44" xfId="0" quotePrefix="1" applyFont="1" applyBorder="1" applyAlignment="1" applyProtection="1">
      <alignment horizontal="left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0" fontId="2" fillId="0" borderId="46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6" fillId="0" borderId="5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51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7" fillId="0" borderId="1" xfId="0" applyFont="1" applyBorder="1" applyAlignment="1" applyProtection="1">
      <alignment horizontal="left" vertical="center" wrapText="1" indent="1"/>
      <protection locked="0"/>
    </xf>
    <xf numFmtId="0" fontId="7" fillId="0" borderId="2" xfId="0" applyFont="1" applyBorder="1" applyAlignment="1" applyProtection="1">
      <alignment horizontal="left" vertical="center" wrapText="1" indent="1"/>
      <protection locked="0"/>
    </xf>
    <xf numFmtId="0" fontId="23" fillId="0" borderId="6" xfId="0" quotePrefix="1" applyFont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Border="1" applyAlignment="1" applyProtection="1">
      <alignment horizontal="left" vertical="center" wrapText="1"/>
      <protection locked="0"/>
    </xf>
    <xf numFmtId="1" fontId="9" fillId="0" borderId="12" xfId="0" quotePrefix="1" applyNumberFormat="1" applyFont="1" applyBorder="1" applyAlignment="1" applyProtection="1">
      <alignment horizontal="left" vertical="center" wrapText="1"/>
      <protection locked="0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39" xfId="0" quotePrefix="1" applyNumberFormat="1" applyFont="1" applyFill="1" applyBorder="1" applyAlignment="1" applyProtection="1">
      <alignment horizontal="center" vertical="center" wrapText="1"/>
    </xf>
    <xf numFmtId="1" fontId="6" fillId="3" borderId="4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0" fontId="11" fillId="0" borderId="11" xfId="0" quotePrefix="1" applyFont="1" applyBorder="1" applyAlignment="1" applyProtection="1">
      <alignment horizontal="left" vertical="center" wrapText="1"/>
      <protection locked="0"/>
    </xf>
    <xf numFmtId="0" fontId="11" fillId="0" borderId="12" xfId="0" quotePrefix="1" applyFont="1" applyBorder="1" applyAlignment="1" applyProtection="1">
      <alignment horizontal="left" vertical="center" wrapText="1"/>
      <protection locked="0"/>
    </xf>
    <xf numFmtId="0" fontId="11" fillId="0" borderId="11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1" fontId="6" fillId="3" borderId="41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37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175260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152400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3"/>
  <sheetViews>
    <sheetView showGridLines="0" tabSelected="1" zoomScaleNormal="100" workbookViewId="0">
      <selection activeCell="A17" sqref="A17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1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42" t="s">
        <v>32</v>
      </c>
      <c r="B1" s="42"/>
      <c r="C1" s="42"/>
      <c r="D1" s="42"/>
      <c r="E1" s="42"/>
      <c r="F1" s="42"/>
      <c r="G1" s="42"/>
    </row>
    <row r="2" spans="1:8" ht="4.2" customHeight="1" thickBot="1" x14ac:dyDescent="0.35">
      <c r="A2" s="43"/>
      <c r="B2" s="43"/>
      <c r="C2" s="43"/>
      <c r="D2" s="43"/>
      <c r="E2" s="43"/>
      <c r="F2" s="43"/>
      <c r="G2" s="43"/>
    </row>
    <row r="3" spans="1:8" ht="50.4" customHeight="1" thickBot="1" x14ac:dyDescent="0.35">
      <c r="A3" s="6" t="s">
        <v>14</v>
      </c>
      <c r="B3" s="49" t="s">
        <v>33</v>
      </c>
      <c r="C3" s="50"/>
      <c r="D3" s="50"/>
      <c r="E3" s="50"/>
      <c r="F3" s="50"/>
      <c r="G3" s="51"/>
    </row>
    <row r="4" spans="1:8" ht="24" customHeight="1" thickBot="1" x14ac:dyDescent="0.35">
      <c r="A4" s="32"/>
      <c r="B4" s="39" t="s">
        <v>24</v>
      </c>
      <c r="C4" s="40"/>
      <c r="D4" s="40"/>
      <c r="E4" s="40"/>
      <c r="F4" s="40"/>
      <c r="G4" s="41"/>
    </row>
    <row r="5" spans="1:8" ht="23.4" customHeight="1" x14ac:dyDescent="0.3">
      <c r="A5" s="33" t="s">
        <v>23</v>
      </c>
      <c r="B5" s="52" t="s">
        <v>25</v>
      </c>
      <c r="C5" s="50"/>
      <c r="D5" s="50"/>
      <c r="E5" s="50"/>
      <c r="F5" s="50"/>
      <c r="G5" s="51"/>
    </row>
    <row r="6" spans="1:8" ht="18" customHeight="1" x14ac:dyDescent="0.3">
      <c r="A6" s="30" t="s">
        <v>13</v>
      </c>
      <c r="B6" s="58" t="s">
        <v>4</v>
      </c>
      <c r="C6" s="59"/>
      <c r="D6" s="31" t="s">
        <v>3</v>
      </c>
      <c r="E6" s="59" t="s">
        <v>1</v>
      </c>
      <c r="F6" s="70" t="s">
        <v>6</v>
      </c>
      <c r="G6" s="72"/>
    </row>
    <row r="7" spans="1:8" ht="26.4" customHeight="1" x14ac:dyDescent="0.3">
      <c r="A7" s="7" t="s">
        <v>20</v>
      </c>
      <c r="B7" s="60" t="s">
        <v>2</v>
      </c>
      <c r="C7" s="61"/>
      <c r="D7" s="24" t="s">
        <v>5</v>
      </c>
      <c r="E7" s="61"/>
      <c r="F7" s="71"/>
      <c r="G7" s="73"/>
    </row>
    <row r="8" spans="1:8" ht="18" customHeight="1" x14ac:dyDescent="0.3">
      <c r="A8" s="47" t="s">
        <v>12</v>
      </c>
      <c r="B8" s="55" t="s">
        <v>11</v>
      </c>
      <c r="C8" s="56"/>
      <c r="D8" s="56"/>
      <c r="E8" s="56"/>
      <c r="F8" s="56"/>
      <c r="G8" s="57"/>
    </row>
    <row r="9" spans="1:8" ht="30" customHeight="1" x14ac:dyDescent="0.3">
      <c r="A9" s="48"/>
      <c r="B9" s="53" t="s">
        <v>26</v>
      </c>
      <c r="C9" s="54"/>
      <c r="D9" s="54"/>
      <c r="E9" s="54"/>
      <c r="F9" s="54"/>
      <c r="G9" s="2"/>
    </row>
    <row r="10" spans="1:8" ht="24.6" customHeight="1" x14ac:dyDescent="0.3">
      <c r="A10" s="48"/>
      <c r="B10" s="64" t="s">
        <v>27</v>
      </c>
      <c r="C10" s="65"/>
      <c r="D10" s="65"/>
      <c r="E10" s="65"/>
      <c r="F10" s="65"/>
      <c r="G10" s="65"/>
    </row>
    <row r="11" spans="1:8" ht="32.4" customHeight="1" thickBot="1" x14ac:dyDescent="0.35">
      <c r="A11" s="48"/>
      <c r="B11" s="62" t="s">
        <v>28</v>
      </c>
      <c r="C11" s="63"/>
      <c r="D11" s="63"/>
      <c r="E11" s="63"/>
      <c r="F11" s="63"/>
      <c r="G11" s="63"/>
    </row>
    <row r="12" spans="1:8" ht="55.5" customHeight="1" outlineLevel="1" x14ac:dyDescent="0.3">
      <c r="A12" s="8" t="s">
        <v>9</v>
      </c>
      <c r="B12" s="9" t="s">
        <v>7</v>
      </c>
      <c r="C12" s="9" t="s">
        <v>0</v>
      </c>
      <c r="D12" s="9" t="s">
        <v>19</v>
      </c>
      <c r="E12" s="9" t="s">
        <v>18</v>
      </c>
      <c r="F12" s="9" t="s">
        <v>16</v>
      </c>
      <c r="G12" s="10" t="s">
        <v>17</v>
      </c>
      <c r="H12" s="22"/>
    </row>
    <row r="13" spans="1:8" s="3" customFormat="1" ht="14.1" customHeight="1" outlineLevel="1" x14ac:dyDescent="0.3">
      <c r="A13" s="11" t="s">
        <v>15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3">
        <v>6</v>
      </c>
      <c r="H13" s="23"/>
    </row>
    <row r="14" spans="1:8" ht="15" customHeight="1" outlineLevel="1" x14ac:dyDescent="0.3">
      <c r="A14" s="66" t="s">
        <v>8</v>
      </c>
      <c r="B14" s="67"/>
      <c r="C14" s="68"/>
      <c r="D14" s="68"/>
      <c r="E14" s="68"/>
      <c r="F14" s="68"/>
      <c r="G14" s="69"/>
    </row>
    <row r="15" spans="1:8" ht="34.799999999999997" customHeight="1" outlineLevel="1" x14ac:dyDescent="0.3">
      <c r="A15" s="34" t="s">
        <v>29</v>
      </c>
      <c r="B15" s="44">
        <v>1</v>
      </c>
      <c r="C15" s="35">
        <v>750</v>
      </c>
      <c r="D15" s="4"/>
      <c r="E15" s="5"/>
      <c r="F15" s="14">
        <f>SUM(B15)*C15*D15</f>
        <v>0</v>
      </c>
      <c r="G15" s="15">
        <f>B15*C15*E15</f>
        <v>0</v>
      </c>
    </row>
    <row r="16" spans="1:8" ht="24.6" customHeight="1" outlineLevel="1" x14ac:dyDescent="0.3">
      <c r="A16" s="38" t="s">
        <v>30</v>
      </c>
      <c r="B16" s="45"/>
      <c r="C16" s="25">
        <v>1000</v>
      </c>
      <c r="D16" s="26"/>
      <c r="E16" s="27"/>
      <c r="F16" s="28">
        <f>SUM(B15)*C16*D16</f>
        <v>0</v>
      </c>
      <c r="G16" s="29">
        <f>SUM(B15)*C16*E16</f>
        <v>0</v>
      </c>
    </row>
    <row r="17" spans="1:7" ht="24.6" customHeight="1" outlineLevel="1" x14ac:dyDescent="0.3">
      <c r="A17" s="37" t="s">
        <v>31</v>
      </c>
      <c r="B17" s="46"/>
      <c r="C17" s="25">
        <v>650</v>
      </c>
      <c r="D17" s="26"/>
      <c r="E17" s="27"/>
      <c r="F17" s="28">
        <f>SUM(B15)*C17*D17</f>
        <v>0</v>
      </c>
      <c r="G17" s="29">
        <f>SUM(B15)*C17*E17</f>
        <v>0</v>
      </c>
    </row>
    <row r="18" spans="1:7" ht="18" outlineLevel="1" x14ac:dyDescent="0.3">
      <c r="A18" s="16"/>
      <c r="B18" s="36"/>
      <c r="C18" s="17"/>
      <c r="D18" s="17"/>
      <c r="E18" s="18" t="s">
        <v>10</v>
      </c>
      <c r="F18" s="19">
        <f>SUM(F$15:F17)</f>
        <v>0</v>
      </c>
      <c r="G18" s="20">
        <f>SUM(G$15:G17)</f>
        <v>0</v>
      </c>
    </row>
    <row r="19" spans="1:7" x14ac:dyDescent="0.3"/>
    <row r="20" spans="1:7" x14ac:dyDescent="0.3"/>
    <row r="21" spans="1:7" x14ac:dyDescent="0.3"/>
    <row r="22" spans="1:7" x14ac:dyDescent="0.3"/>
    <row r="23" spans="1:7" x14ac:dyDescent="0.3">
      <c r="D23" s="1" t="s">
        <v>21</v>
      </c>
    </row>
    <row r="24" spans="1:7" x14ac:dyDescent="0.3">
      <c r="D24" s="1" t="s">
        <v>22</v>
      </c>
    </row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</sheetData>
  <sheetProtection formatCells="0" formatColumns="0" formatRows="0" insertRows="0" insertHyperlinks="0" deleteRows="0" autoFilter="0" pivotTables="0"/>
  <mergeCells count="16">
    <mergeCell ref="B4:G4"/>
    <mergeCell ref="A1:G2"/>
    <mergeCell ref="B15:B17"/>
    <mergeCell ref="A8:A11"/>
    <mergeCell ref="B3:G3"/>
    <mergeCell ref="B5:G5"/>
    <mergeCell ref="B9:F9"/>
    <mergeCell ref="B8:G8"/>
    <mergeCell ref="B6:C6"/>
    <mergeCell ref="B7:C7"/>
    <mergeCell ref="B11:G11"/>
    <mergeCell ref="B10:G10"/>
    <mergeCell ref="A14:G14"/>
    <mergeCell ref="E6:E7"/>
    <mergeCell ref="F6:F7"/>
    <mergeCell ref="G6:G7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2026-07-13T10:15:52Z</cp:lastPrinted>
  <dcterms:created xsi:type="dcterms:W3CDTF">2019-08-20T07:23:51Z</dcterms:created>
  <dcterms:modified xsi:type="dcterms:W3CDTF">2026-07-15T12:26:37Z</dcterms:modified>
  <cp:category>um. cywil-prawne</cp:category>
</cp:coreProperties>
</file>